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6" i="1" l="1"/>
  <c r="F6" i="1"/>
  <c r="F3" i="1" l="1"/>
  <c r="G3" i="1" s="1"/>
  <c r="F9" i="1"/>
  <c r="G9" i="1" s="1"/>
  <c r="F4" i="1"/>
  <c r="G4" i="1" s="1"/>
  <c r="F7" i="1"/>
  <c r="G7" i="1" s="1"/>
  <c r="F8" i="1"/>
  <c r="G8" i="1" s="1"/>
  <c r="F5" i="1"/>
  <c r="G5" i="1" s="1"/>
</calcChain>
</file>

<file path=xl/sharedStrings.xml><?xml version="1.0" encoding="utf-8"?>
<sst xmlns="http://schemas.openxmlformats.org/spreadsheetml/2006/main" count="33" uniqueCount="33">
  <si>
    <t>Презиме</t>
  </si>
  <si>
    <t>Име</t>
  </si>
  <si>
    <t>Оцјена</t>
  </si>
  <si>
    <t>Web Дизајн</t>
  </si>
  <si>
    <t>Број Индекса</t>
  </si>
  <si>
    <t>Драгица</t>
  </si>
  <si>
    <t>23/11-т</t>
  </si>
  <si>
    <t>Маринковић</t>
  </si>
  <si>
    <t>Јелена</t>
  </si>
  <si>
    <t>58/14-т</t>
  </si>
  <si>
    <t>Кикић</t>
  </si>
  <si>
    <t>Стојко</t>
  </si>
  <si>
    <t>42/13-т</t>
  </si>
  <si>
    <t>Олег</t>
  </si>
  <si>
    <t>Зупур</t>
  </si>
  <si>
    <t>38/13-т</t>
  </si>
  <si>
    <t>Симић</t>
  </si>
  <si>
    <t>Борис</t>
  </si>
  <si>
    <t>12/14-т</t>
  </si>
  <si>
    <t>Зарић</t>
  </si>
  <si>
    <t>Анђа</t>
  </si>
  <si>
    <t>30/14-т</t>
  </si>
  <si>
    <t>Писмено макс=25</t>
  </si>
  <si>
    <t>Практични рад макс=30</t>
  </si>
  <si>
    <t>Писмено  бодови макс=70</t>
  </si>
  <si>
    <t>Укупно бодова макс=100</t>
  </si>
  <si>
    <t>Kокановић</t>
  </si>
  <si>
    <t>доц. др Срђан Ного</t>
  </si>
  <si>
    <t>Драгослав Васиљевић, мр</t>
  </si>
  <si>
    <t>Лукић</t>
  </si>
  <si>
    <t>Милица</t>
  </si>
  <si>
    <t>44/14-т</t>
  </si>
  <si>
    <r>
      <rPr>
        <b/>
        <sz val="12"/>
        <rFont val="Times New Roman"/>
        <family val="1"/>
      </rPr>
      <t>Напомена</t>
    </r>
    <r>
      <rPr>
        <sz val="12"/>
        <rFont val="Times New Roman"/>
        <family val="1"/>
        <charset val="238"/>
      </rPr>
      <t xml:space="preserve">: Да би положили испит студенти морају имати положен практични дио и 51 или више бодова укупно.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</si>
</sst>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1" xfId="0" applyNumberFormat="1" applyBorder="1"/>
    <xf numFmtId="0" fontId="0" fillId="0" borderId="1" xfId="0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4" fillId="0" borderId="0" xfId="0" applyFont="1" applyAlignment="1"/>
    <xf numFmtId="0" fontId="4" fillId="0" borderId="0" xfId="0" applyFont="1"/>
    <xf numFmtId="0" fontId="1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1" fontId="0" fillId="4" borderId="1" xfId="0" applyNumberForma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zoomScale="115" zoomScaleNormal="115" workbookViewId="0">
      <selection activeCell="A10" sqref="A10:H10"/>
    </sheetView>
  </sheetViews>
  <sheetFormatPr defaultRowHeight="15" x14ac:dyDescent="0.25"/>
  <cols>
    <col min="1" max="1" width="22.28515625" customWidth="1"/>
    <col min="2" max="3" width="16.28515625" customWidth="1"/>
    <col min="4" max="4" width="10.7109375" customWidth="1"/>
    <col min="5" max="5" width="11.85546875" customWidth="1"/>
    <col min="6" max="6" width="9" customWidth="1"/>
    <col min="7" max="7" width="14.7109375" bestFit="1" customWidth="1"/>
    <col min="8" max="8" width="11" customWidth="1"/>
  </cols>
  <sheetData>
    <row r="1" spans="1:8" x14ac:dyDescent="0.25">
      <c r="A1" s="1">
        <v>42929</v>
      </c>
      <c r="B1" s="6" t="s">
        <v>3</v>
      </c>
      <c r="C1" s="6"/>
      <c r="D1" s="2"/>
      <c r="E1" s="2"/>
      <c r="F1" s="2"/>
      <c r="G1" s="2"/>
      <c r="H1" s="2"/>
    </row>
    <row r="2" spans="1:8" ht="47.25" customHeight="1" x14ac:dyDescent="0.25">
      <c r="A2" s="3" t="s">
        <v>0</v>
      </c>
      <c r="B2" s="3" t="s">
        <v>1</v>
      </c>
      <c r="C2" s="3" t="s">
        <v>4</v>
      </c>
      <c r="D2" s="4" t="s">
        <v>23</v>
      </c>
      <c r="E2" s="5" t="s">
        <v>22</v>
      </c>
      <c r="F2" s="5" t="s">
        <v>24</v>
      </c>
      <c r="G2" s="4" t="s">
        <v>25</v>
      </c>
      <c r="H2" s="3" t="s">
        <v>2</v>
      </c>
    </row>
    <row r="3" spans="1:8" ht="15.75" x14ac:dyDescent="0.25">
      <c r="A3" s="9" t="s">
        <v>19</v>
      </c>
      <c r="B3" s="9" t="s">
        <v>20</v>
      </c>
      <c r="C3" s="9" t="s">
        <v>21</v>
      </c>
      <c r="D3" s="12">
        <v>21</v>
      </c>
      <c r="E3" s="12">
        <v>12</v>
      </c>
      <c r="F3" s="14">
        <f t="shared" ref="F3:F9" si="0">E3/25*70</f>
        <v>33.6</v>
      </c>
      <c r="G3" s="14">
        <f t="shared" ref="G3:G9" si="1">D3+F3</f>
        <v>54.6</v>
      </c>
      <c r="H3" s="12">
        <v>6</v>
      </c>
    </row>
    <row r="4" spans="1:8" ht="15.75" x14ac:dyDescent="0.25">
      <c r="A4" s="9" t="s">
        <v>14</v>
      </c>
      <c r="B4" s="9" t="s">
        <v>13</v>
      </c>
      <c r="C4" s="9" t="s">
        <v>15</v>
      </c>
      <c r="D4" s="12">
        <v>26</v>
      </c>
      <c r="E4" s="12">
        <v>9</v>
      </c>
      <c r="F4" s="14">
        <f t="shared" si="0"/>
        <v>25.2</v>
      </c>
      <c r="G4" s="14">
        <f t="shared" si="1"/>
        <v>51.2</v>
      </c>
      <c r="H4" s="12">
        <v>6</v>
      </c>
    </row>
    <row r="5" spans="1:8" ht="15.75" x14ac:dyDescent="0.25">
      <c r="A5" s="9" t="s">
        <v>26</v>
      </c>
      <c r="B5" s="9" t="s">
        <v>5</v>
      </c>
      <c r="C5" s="9" t="s">
        <v>6</v>
      </c>
      <c r="D5" s="12">
        <v>15</v>
      </c>
      <c r="E5" s="13">
        <v>20</v>
      </c>
      <c r="F5" s="12">
        <f t="shared" si="0"/>
        <v>56</v>
      </c>
      <c r="G5" s="12">
        <f t="shared" si="1"/>
        <v>71</v>
      </c>
      <c r="H5" s="12">
        <v>8</v>
      </c>
    </row>
    <row r="6" spans="1:8" ht="15.75" x14ac:dyDescent="0.25">
      <c r="A6" s="9" t="s">
        <v>29</v>
      </c>
      <c r="B6" s="9" t="s">
        <v>30</v>
      </c>
      <c r="C6" s="9" t="s">
        <v>31</v>
      </c>
      <c r="D6" s="12">
        <v>25</v>
      </c>
      <c r="E6" s="13">
        <v>11</v>
      </c>
      <c r="F6" s="14">
        <f t="shared" si="0"/>
        <v>30.8</v>
      </c>
      <c r="G6" s="14">
        <f t="shared" si="1"/>
        <v>55.8</v>
      </c>
      <c r="H6" s="12">
        <v>6</v>
      </c>
    </row>
    <row r="7" spans="1:8" ht="15.75" x14ac:dyDescent="0.25">
      <c r="A7" s="9" t="s">
        <v>10</v>
      </c>
      <c r="B7" s="9" t="s">
        <v>11</v>
      </c>
      <c r="C7" s="9" t="s">
        <v>12</v>
      </c>
      <c r="D7" s="10">
        <v>15</v>
      </c>
      <c r="E7" s="10">
        <v>18</v>
      </c>
      <c r="F7" s="11">
        <f t="shared" si="0"/>
        <v>50.4</v>
      </c>
      <c r="G7" s="11">
        <f t="shared" si="1"/>
        <v>65.400000000000006</v>
      </c>
      <c r="H7" s="10">
        <v>7</v>
      </c>
    </row>
    <row r="8" spans="1:8" ht="15.75" x14ac:dyDescent="0.25">
      <c r="A8" s="9" t="s">
        <v>7</v>
      </c>
      <c r="B8" s="9" t="s">
        <v>8</v>
      </c>
      <c r="C8" s="9" t="s">
        <v>9</v>
      </c>
      <c r="D8" s="12">
        <v>15</v>
      </c>
      <c r="E8" s="12">
        <v>20</v>
      </c>
      <c r="F8" s="14">
        <f t="shared" si="0"/>
        <v>56</v>
      </c>
      <c r="G8" s="14">
        <f t="shared" si="1"/>
        <v>71</v>
      </c>
      <c r="H8" s="12">
        <v>8</v>
      </c>
    </row>
    <row r="9" spans="1:8" ht="15.75" x14ac:dyDescent="0.25">
      <c r="A9" s="9" t="s">
        <v>16</v>
      </c>
      <c r="B9" s="9" t="s">
        <v>17</v>
      </c>
      <c r="C9" s="9" t="s">
        <v>18</v>
      </c>
      <c r="D9" s="12">
        <v>15</v>
      </c>
      <c r="E9" s="12">
        <v>20</v>
      </c>
      <c r="F9" s="14">
        <f t="shared" si="0"/>
        <v>56</v>
      </c>
      <c r="G9" s="14">
        <f t="shared" si="1"/>
        <v>71</v>
      </c>
      <c r="H9" s="12">
        <v>8</v>
      </c>
    </row>
    <row r="10" spans="1:8" ht="53.25" customHeight="1" x14ac:dyDescent="0.25">
      <c r="A10" s="15" t="s">
        <v>32</v>
      </c>
      <c r="B10" s="16"/>
      <c r="C10" s="16"/>
      <c r="D10" s="16"/>
      <c r="E10" s="16"/>
      <c r="F10" s="16"/>
      <c r="G10" s="16"/>
      <c r="H10" s="16"/>
    </row>
    <row r="12" spans="1:8" x14ac:dyDescent="0.25">
      <c r="E12" s="7" t="s">
        <v>27</v>
      </c>
      <c r="F12" s="7"/>
    </row>
    <row r="13" spans="1:8" x14ac:dyDescent="0.25">
      <c r="E13" s="7" t="s">
        <v>28</v>
      </c>
      <c r="F13" s="7"/>
      <c r="G13" s="8"/>
    </row>
  </sheetData>
  <sortState ref="A3:H28">
    <sortCondition ref="A3"/>
  </sortState>
  <mergeCells count="1">
    <mergeCell ref="A10:H10"/>
  </mergeCells>
  <pageMargins left="0.7" right="0.7" top="0.75" bottom="0.75" header="0.3" footer="0.3"/>
  <pageSetup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2017-07-13T11:40:15Z</dcterms:modified>
</cp:coreProperties>
</file>